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10" windowWidth="20505" windowHeight="4140" tabRatio="811" firstSheet="5" activeTab="13"/>
  </bookViews>
  <sheets>
    <sheet name="校長 " sheetId="1" r:id="rId1"/>
    <sheet name="教頭" sheetId="2" r:id="rId2"/>
    <sheet name="県立事務長・副主幹" sheetId="3" r:id="rId3"/>
    <sheet name="主幹教諭" sheetId="4" r:id="rId4"/>
    <sheet name="教諭・講師 (別表３)" sheetId="5" r:id="rId5"/>
    <sheet name="教諭・講師" sheetId="6" r:id="rId6"/>
    <sheet name="養護・講師" sheetId="7" r:id="rId7"/>
    <sheet name="栄養教諭" sheetId="8" r:id="rId8"/>
    <sheet name="実習助手" sheetId="9" r:id="rId9"/>
    <sheet name="寄宿舎指導員" sheetId="10" r:id="rId10"/>
    <sheet name="学校栄養職員" sheetId="11" r:id="rId11"/>
    <sheet name="小中・県立事務職員" sheetId="12" r:id="rId12"/>
    <sheet name="学校司書" sheetId="13" r:id="rId13"/>
    <sheet name="①～⑪以外" sheetId="14" r:id="rId14"/>
    <sheet name="Sheet1" sheetId="15" r:id="rId15"/>
  </sheets>
  <definedNames>
    <definedName name="_xlnm.Print_Area" localSheetId="12">'学校司書'!$A$1:$CP$35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1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2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3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4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年度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年度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sharedStrings.xml><?xml version="1.0" encoding="utf-8"?>
<sst xmlns="http://schemas.openxmlformats.org/spreadsheetml/2006/main" count="1226" uniqueCount="147">
  <si>
    <t>(</t>
  </si>
  <si>
    <t>)</t>
  </si>
  <si>
    <t>年度</t>
  </si>
  <si>
    <t>総合評価シート　　【　教諭・講師用　】</t>
  </si>
  <si>
    <t>職名</t>
  </si>
  <si>
    <t>本人氏名</t>
  </si>
  <si>
    <t>職員番号</t>
  </si>
  <si>
    <t>（</t>
  </si>
  <si>
    <t>）</t>
  </si>
  <si>
    <t>本県常勤年数</t>
  </si>
  <si>
    <t>うち現任校年数</t>
  </si>
  <si>
    <t>学校名</t>
  </si>
  <si>
    <t>昭和</t>
  </si>
  <si>
    <t>年</t>
  </si>
  <si>
    <t>月</t>
  </si>
  <si>
    <t>日生</t>
  </si>
  <si>
    <t>（</t>
  </si>
  <si>
    <t>歳</t>
  </si>
  <si>
    <t>性</t>
  </si>
  <si>
    <t>)</t>
  </si>
  <si>
    <t>【　校務経験の記録　】</t>
  </si>
  <si>
    <t>所属学年と担当</t>
  </si>
  <si>
    <t>校務分掌</t>
  </si>
  <si>
    <t>週授業時数</t>
  </si>
  <si>
    <t>担当教科（研究教科）</t>
  </si>
  <si>
    <t>部活動等</t>
  </si>
  <si>
    <t>時間</t>
  </si>
  <si>
    <t>【　絶対評価　】</t>
  </si>
  <si>
    <t>評価の項目と観点</t>
  </si>
  <si>
    <t>第一次評価者</t>
  </si>
  <si>
    <t>第二次評価者</t>
  </si>
  <si>
    <t>第一次・第二次評価者の備考 ・特記欄
（　特段の場合のみ記入してください。　）</t>
  </si>
  <si>
    <t>５段階（５～１）評定
基準に則して評価</t>
  </si>
  <si>
    <t>①学習指導</t>
  </si>
  <si>
    <t>業績</t>
  </si>
  <si>
    <t>能力</t>
  </si>
  <si>
    <t>意欲</t>
  </si>
  <si>
    <t>②学習指導以外
の分野</t>
  </si>
  <si>
    <t>③学校運営</t>
  </si>
  <si>
    <t>所　見</t>
  </si>
  <si>
    <t xml:space="preserve">
／４５</t>
  </si>
  <si>
    <t>（</t>
  </si>
  <si>
    <t>日記入</t>
  </si>
  <si>
    <t>）</t>
  </si>
  <si>
    <t>　</t>
  </si>
  <si>
    <t>　</t>
  </si>
  <si>
    <t>　</t>
  </si>
  <si>
    <t>①保健管理</t>
  </si>
  <si>
    <t>②保健に関する指導</t>
  </si>
  <si>
    <t>総合評価シート　　【　養護教諭・講師用　】</t>
  </si>
  <si>
    <t>①食に関する指導</t>
  </si>
  <si>
    <t>②給食管理</t>
  </si>
  <si>
    <t>総合評価シート　　【　栄養教諭用　】</t>
  </si>
  <si>
    <t>①生活指導</t>
  </si>
  <si>
    <t>②行事・その他</t>
  </si>
  <si>
    <t>①給食管理</t>
  </si>
  <si>
    <t>②食に関する指導</t>
  </si>
  <si>
    <t>①総務</t>
  </si>
  <si>
    <t>②財務</t>
  </si>
  <si>
    <t>総合評価シート　　【　実習助手用　】</t>
  </si>
  <si>
    <t>総合評価シート　　【　寄宿舎指導員用　】</t>
  </si>
  <si>
    <t>総合評価シート　　【　学校栄養職員用　】</t>
  </si>
  <si>
    <t>①学校図書の管理</t>
  </si>
  <si>
    <t>②財務・経理</t>
  </si>
  <si>
    <t>①技能に関する職務</t>
  </si>
  <si>
    <t>②施設の管理</t>
  </si>
  <si>
    <t>総合評価シート　　【　学校司書用　】</t>
  </si>
  <si>
    <t>総合評価シート　　【　学校スタッフ用　】</t>
  </si>
  <si>
    <t>①学校経営</t>
  </si>
  <si>
    <t>②学校教育の管理</t>
  </si>
  <si>
    <t>③教職員人事管理</t>
  </si>
  <si>
    <t>①学校管理運営</t>
  </si>
  <si>
    <t>③教職員への
指導助言</t>
  </si>
  <si>
    <t>総合評価シート　　【　教頭用　】</t>
  </si>
  <si>
    <t>担当業務等</t>
  </si>
  <si>
    <t>②学校事務の管理</t>
  </si>
  <si>
    <t>様式２の１</t>
  </si>
  <si>
    <t>様式２の２</t>
  </si>
  <si>
    <t>様式２の３</t>
  </si>
  <si>
    <t>様式２の４</t>
  </si>
  <si>
    <t>様式２の５</t>
  </si>
  <si>
    <t>様式２の６</t>
  </si>
  <si>
    <t>様式２の７</t>
  </si>
  <si>
    <t>様式２の８</t>
  </si>
  <si>
    <t>様式２の９</t>
  </si>
  <si>
    <t>様式２の１１</t>
  </si>
  <si>
    <t>様式２の１２</t>
  </si>
  <si>
    <t>業務区分</t>
  </si>
  <si>
    <t>概　　　　　　　　　要</t>
  </si>
  <si>
    <t>３回前の年度末</t>
  </si>
  <si>
    <t>前々年度末</t>
  </si>
  <si>
    <t>前年度末</t>
  </si>
  <si>
    <t>今年度末</t>
  </si>
  <si>
    <t xml:space="preserve"> </t>
  </si>
  <si>
    <t xml:space="preserve">  </t>
  </si>
  <si>
    <t>観点の
評定合計</t>
  </si>
  <si>
    <t xml:space="preserve">評定の合計と所見
（第二次評価者による） </t>
  </si>
  <si>
    <t>評定の総合計</t>
  </si>
  <si>
    <t>②実験・実習の補助以外の分野</t>
  </si>
  <si>
    <t>①実験・実習の補助に関する分野</t>
  </si>
  <si>
    <t>今年度の校務経験にかかわる業務区分と校務経験値及び概要</t>
  </si>
  <si>
    <t>経験値（換算後）</t>
  </si>
  <si>
    <t>校務経験状況の経過記録</t>
  </si>
  <si>
    <t>所　見</t>
  </si>
  <si>
    <t>全体評語</t>
  </si>
  <si>
    <t>　</t>
  </si>
  <si>
    <t>総合評価シート　　【　小中・県立事務職員用　】</t>
  </si>
  <si>
    <t>様式２の１０</t>
  </si>
  <si>
    <t>　</t>
  </si>
  <si>
    <t>第一次評価者   職・氏名</t>
  </si>
  <si>
    <t>第二次評価者   職・氏名</t>
  </si>
  <si>
    <t xml:space="preserve">  </t>
  </si>
  <si>
    <t>備考・特記事項　　　</t>
  </si>
  <si>
    <t>　</t>
  </si>
  <si>
    <t>観点の
評定合計</t>
  </si>
  <si>
    <t>観点の
評定合計</t>
  </si>
  <si>
    <t xml:space="preserve">  </t>
  </si>
  <si>
    <t>NO.(     )</t>
  </si>
  <si>
    <t>　</t>
  </si>
  <si>
    <t>　</t>
  </si>
  <si>
    <t>総合評価シート　　【　県立事務長・副主幹用　】</t>
  </si>
  <si>
    <t>令和</t>
  </si>
  <si>
    <t>総合評価シート　　【　主幹教諭用　】</t>
  </si>
  <si>
    <t>様式２の１３</t>
  </si>
  <si>
    <t>総合評価シート　　【　校長用　】</t>
  </si>
  <si>
    <t>　</t>
  </si>
  <si>
    <t>○○</t>
  </si>
  <si>
    <t>（別表３）</t>
  </si>
  <si>
    <t>教諭</t>
  </si>
  <si>
    <t>奈良　花子</t>
  </si>
  <si>
    <t>○○市立○○小学校</t>
  </si>
  <si>
    <t>６年担任</t>
  </si>
  <si>
    <t>教務主任
体育部</t>
  </si>
  <si>
    <t>理科</t>
  </si>
  <si>
    <t>イ</t>
  </si>
  <si>
    <t>教務主任として学校全体に関わる業務を担当した。</t>
  </si>
  <si>
    <t>　</t>
  </si>
  <si>
    <t>　</t>
  </si>
  <si>
    <t>　</t>
  </si>
  <si>
    <t>　</t>
  </si>
  <si>
    <t>　</t>
  </si>
  <si>
    <t>教務主任としてその能力を十分に発揮し、行事の精選などに意欲的に取り組んだ。児童への指導力も高く、国語科指導で成果を上げている。</t>
  </si>
  <si>
    <t>教頭　・　吉野　次郎</t>
  </si>
  <si>
    <t>校長　・　葛城　和夫</t>
  </si>
  <si>
    <t>①学校運営</t>
  </si>
  <si>
    <t>③学習指導</t>
  </si>
  <si>
    <t>担当業務等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</si>
</sst>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HGP教科書体"/>
      <family val="1"/>
    </font>
    <font>
      <sz val="9"/>
      <color indexed="8"/>
      <name val="HGP教科書体"/>
      <family val="1"/>
    </font>
    <font>
      <sz val="18"/>
      <color indexed="8"/>
      <name val="HGP教科書体"/>
      <family val="1"/>
    </font>
    <font>
      <sz val="20"/>
      <color indexed="8"/>
      <name val="HGP教科書体"/>
      <family val="1"/>
    </font>
    <font>
      <sz val="10"/>
      <color indexed="8"/>
      <name val="HGP教科書体"/>
      <family val="1"/>
    </font>
    <font>
      <sz val="20"/>
      <color indexed="8"/>
      <name val="ＭＳ Ｐゴシック"/>
      <family val="3"/>
    </font>
    <font>
      <sz val="16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HGP教科書体"/>
      <family val="1"/>
    </font>
    <font>
      <sz val="7"/>
      <color indexed="8"/>
      <name val="HGP教科書体"/>
      <family val="1"/>
    </font>
    <font>
      <sz val="8"/>
      <color indexed="8"/>
      <name val="HGP教科書体"/>
      <family val="1"/>
    </font>
    <font>
      <sz val="10.5"/>
      <color indexed="8"/>
      <name val="HGP教科書体"/>
      <family val="1"/>
    </font>
    <font>
      <sz val="14"/>
      <color indexed="8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24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left" vertical="center"/>
      <protection/>
    </xf>
    <xf numFmtId="0" fontId="8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distributed" vertical="center" inden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6" fillId="0" borderId="61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26" xfId="0" applyFont="1" applyFill="1" applyBorder="1" applyAlignment="1" applyProtection="1">
      <alignment vertical="top" wrapText="1"/>
      <protection locked="0"/>
    </xf>
    <xf numFmtId="0" fontId="5" fillId="0" borderId="27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28" xfId="0" applyFont="1" applyFill="1" applyBorder="1" applyAlignment="1" applyProtection="1">
      <alignment vertical="top" wrapText="1"/>
      <protection locked="0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 applyProtection="1">
      <alignment horizontal="center" vertical="center" wrapText="1"/>
      <protection/>
    </xf>
    <xf numFmtId="176" fontId="4" fillId="0" borderId="47" xfId="0" applyNumberFormat="1" applyFont="1" applyFill="1" applyBorder="1" applyAlignment="1" applyProtection="1">
      <alignment horizontal="center" vertical="center" wrapText="1"/>
      <protection/>
    </xf>
    <xf numFmtId="176" fontId="4" fillId="0" borderId="48" xfId="0" applyNumberFormat="1" applyFont="1" applyFill="1" applyBorder="1" applyAlignment="1" applyProtection="1">
      <alignment horizontal="center" vertical="center" wrapText="1"/>
      <protection/>
    </xf>
    <xf numFmtId="176" fontId="10" fillId="0" borderId="33" xfId="0" applyNumberFormat="1" applyFont="1" applyFill="1" applyBorder="1" applyAlignment="1" applyProtection="1">
      <alignment horizontal="center" vertical="center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24" xfId="0" applyNumberFormat="1" applyFont="1" applyFill="1" applyBorder="1" applyAlignment="1" applyProtection="1">
      <alignment horizontal="center" vertical="center"/>
      <protection/>
    </xf>
    <xf numFmtId="176" fontId="10" fillId="0" borderId="34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26" xfId="0" applyNumberFormat="1" applyFont="1" applyFill="1" applyBorder="1" applyAlignment="1" applyProtection="1">
      <alignment horizontal="center" vertical="center"/>
      <protection/>
    </xf>
    <xf numFmtId="176" fontId="10" fillId="0" borderId="35" xfId="0" applyNumberFormat="1" applyFont="1" applyFill="1" applyBorder="1" applyAlignment="1" applyProtection="1">
      <alignment horizontal="center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28" xfId="0" applyNumberFormat="1" applyFont="1" applyFill="1" applyBorder="1" applyAlignment="1" applyProtection="1">
      <alignment horizontal="center" vertical="center"/>
      <protection/>
    </xf>
    <xf numFmtId="176" fontId="10" fillId="0" borderId="33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35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0" fontId="17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28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7"/>
  <sheetViews>
    <sheetView showGridLines="0" showZeros="0" zoomScaleSheetLayoutView="100" zoomScalePageLayoutView="0" workbookViewId="0" topLeftCell="A1">
      <selection activeCell="AH7" sqref="AH7:AJ7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76</v>
      </c>
      <c r="B1" s="151"/>
      <c r="C1" s="151"/>
      <c r="D1" s="151"/>
      <c r="E1" s="151"/>
      <c r="F1" s="151"/>
      <c r="G1" s="151"/>
      <c r="H1" s="151"/>
    </row>
    <row r="2" spans="1:94" ht="24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124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7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1" t="s">
        <v>20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94" ht="12" customHeight="1">
      <c r="A9" s="119" t="s">
        <v>112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9.7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4" ht="9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</row>
    <row r="12" spans="1:94" ht="9.7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5"/>
    </row>
    <row r="13" spans="1:94" ht="9.7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5"/>
    </row>
    <row r="14" spans="1:94" ht="9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5"/>
    </row>
    <row r="15" spans="1:94" ht="9.75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114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68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69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36" t="s">
        <v>70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7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8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7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8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08">
    <mergeCell ref="A1:H1"/>
    <mergeCell ref="A2:I2"/>
    <mergeCell ref="J2:K2"/>
    <mergeCell ref="L2:Q2"/>
    <mergeCell ref="R2:S2"/>
    <mergeCell ref="T2:X2"/>
    <mergeCell ref="Y2:CH2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U5:BR5"/>
    <mergeCell ref="BS5:CD6"/>
    <mergeCell ref="CE5:CP6"/>
    <mergeCell ref="AU6:BR7"/>
    <mergeCell ref="K7:N7"/>
    <mergeCell ref="O7:Q7"/>
    <mergeCell ref="R7:S7"/>
    <mergeCell ref="T7:V7"/>
    <mergeCell ref="AB7:AE7"/>
    <mergeCell ref="AF7:AG7"/>
    <mergeCell ref="AH7:AJ7"/>
    <mergeCell ref="AK7:AL7"/>
    <mergeCell ref="A5:J7"/>
    <mergeCell ref="K5:AT6"/>
    <mergeCell ref="A10:CP15"/>
    <mergeCell ref="A9:CP9"/>
    <mergeCell ref="AM7:AO7"/>
    <mergeCell ref="AP7:AR7"/>
    <mergeCell ref="AS7:AT7"/>
    <mergeCell ref="BS7:CD7"/>
    <mergeCell ref="CE7:CP7"/>
    <mergeCell ref="A8:CP8"/>
    <mergeCell ref="W7:X7"/>
    <mergeCell ref="Y7:AA7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</mergeCells>
  <dataValidations count="3">
    <dataValidation type="list" allowBlank="1" showInputMessage="1" showErrorMessage="1" sqref="O21:BB29">
      <formula1>"１,２,３,４,５"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84</v>
      </c>
      <c r="B1" s="151"/>
      <c r="C1" s="151"/>
      <c r="D1" s="151"/>
      <c r="E1" s="151"/>
      <c r="F1" s="151"/>
      <c r="G1" s="151"/>
      <c r="H1" s="151"/>
    </row>
    <row r="2" spans="1:94" ht="20.2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60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53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54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1:H1"/>
    <mergeCell ref="CE4:CP4"/>
    <mergeCell ref="A2:I2"/>
    <mergeCell ref="J2:K2"/>
    <mergeCell ref="L2:Q2"/>
    <mergeCell ref="R2:S2"/>
    <mergeCell ref="T2:X2"/>
    <mergeCell ref="Y2:CH2"/>
    <mergeCell ref="CI2:CP2"/>
    <mergeCell ref="A4:J4"/>
    <mergeCell ref="K4:AT4"/>
    <mergeCell ref="AU4:BC4"/>
    <mergeCell ref="BD4:BE4"/>
    <mergeCell ref="BF4:BP4"/>
    <mergeCell ref="BQ4:BR4"/>
    <mergeCell ref="BS4:CD4"/>
    <mergeCell ref="K7:N7"/>
    <mergeCell ref="O7:Q7"/>
    <mergeCell ref="R7:S7"/>
    <mergeCell ref="T7:V7"/>
    <mergeCell ref="AH7:AJ7"/>
    <mergeCell ref="AK7:AL7"/>
    <mergeCell ref="BS5:CD6"/>
    <mergeCell ref="AM7:AO7"/>
    <mergeCell ref="AP7:AR7"/>
    <mergeCell ref="AS7:AT7"/>
    <mergeCell ref="BS7:CD7"/>
    <mergeCell ref="CE5:CP6"/>
    <mergeCell ref="AU6:BR7"/>
    <mergeCell ref="CE7:CP7"/>
    <mergeCell ref="A9:CP9"/>
    <mergeCell ref="A10:CP12"/>
    <mergeCell ref="A8:CP8"/>
    <mergeCell ref="W7:X7"/>
    <mergeCell ref="Y7:AA7"/>
    <mergeCell ref="AB7:AE7"/>
    <mergeCell ref="AF7:AG7"/>
    <mergeCell ref="A5:J7"/>
    <mergeCell ref="K5:AT6"/>
    <mergeCell ref="AU5:BR5"/>
    <mergeCell ref="BH14:BO14"/>
    <mergeCell ref="BP14:BW14"/>
    <mergeCell ref="BX14:CE14"/>
    <mergeCell ref="CF14:CP14"/>
    <mergeCell ref="A13:BG13"/>
    <mergeCell ref="BH13:CP1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O27:AH27"/>
    <mergeCell ref="AI27:BB27"/>
    <mergeCell ref="BC27:BJ29"/>
    <mergeCell ref="BK27:CP29"/>
    <mergeCell ref="AI31:AP31"/>
    <mergeCell ref="AQ31:CP31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M34:BO34"/>
    <mergeCell ref="BP34:BS34"/>
    <mergeCell ref="BT34:BZ34"/>
    <mergeCell ref="CA34:CB34"/>
    <mergeCell ref="BH15:BO15"/>
    <mergeCell ref="BP15:BW15"/>
    <mergeCell ref="BX15:CE15"/>
    <mergeCell ref="CF15:CP15"/>
    <mergeCell ref="A14:K14"/>
    <mergeCell ref="L14:V14"/>
    <mergeCell ref="W14:BG14"/>
    <mergeCell ref="A15:K15"/>
    <mergeCell ref="L15:V15"/>
    <mergeCell ref="W15:BG15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1" ht="15">
      <c r="A1" s="151" t="s">
        <v>107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94" ht="21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61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55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56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K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3" ht="15">
      <c r="A1" s="151" t="s">
        <v>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94" ht="21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106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105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57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58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M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0" ht="15">
      <c r="A1" s="151" t="s">
        <v>86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94" ht="21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66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125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62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63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J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tabSelected="1" zoomScaleSheetLayoutView="100" zoomScalePageLayoutView="0" workbookViewId="0" topLeftCell="A1">
      <selection activeCell="BF4" sqref="BF4:BP4"/>
    </sheetView>
  </sheetViews>
  <sheetFormatPr defaultColWidth="9.00390625" defaultRowHeight="15"/>
  <cols>
    <col min="1" max="94" width="0.9921875" style="0" customWidth="1"/>
  </cols>
  <sheetData>
    <row r="1" spans="1:10" ht="15">
      <c r="A1" s="151" t="s">
        <v>123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94" ht="21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67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64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65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J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AU6" sqref="AU6:BR7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77</v>
      </c>
      <c r="B1" s="151"/>
      <c r="C1" s="151"/>
      <c r="D1" s="151"/>
      <c r="E1" s="151"/>
      <c r="F1" s="151"/>
      <c r="G1" s="151"/>
      <c r="H1" s="151"/>
    </row>
    <row r="2" spans="1:94" ht="24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73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113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118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113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1" t="s">
        <v>20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5"/>
    </row>
    <row r="11" spans="1:96" ht="18.75" customHeight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5"/>
      <c r="CR11" s="3"/>
    </row>
    <row r="12" spans="1:94" ht="12" customHeight="1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8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111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71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69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36" t="s">
        <v>72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10:CP12"/>
    <mergeCell ref="A9:CP9"/>
    <mergeCell ref="CF15:CP15"/>
    <mergeCell ref="A15:K15"/>
    <mergeCell ref="L15:V15"/>
    <mergeCell ref="W15:BG15"/>
    <mergeCell ref="BH15:BO15"/>
    <mergeCell ref="BP15:BW15"/>
    <mergeCell ref="BX15:CE15"/>
    <mergeCell ref="BH14:BO14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O21" sqref="O21:AH21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78</v>
      </c>
      <c r="B1" s="151"/>
      <c r="C1" s="151"/>
      <c r="D1" s="151"/>
      <c r="E1" s="151"/>
      <c r="F1" s="151"/>
      <c r="G1" s="151"/>
      <c r="H1" s="151"/>
    </row>
    <row r="2" spans="1:94" ht="21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120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119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119" t="s">
        <v>74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1"/>
    </row>
    <row r="10" spans="1:94" ht="7.5" customHeight="1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4"/>
    </row>
    <row r="11" spans="1:96" ht="18.75" customHeight="1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4"/>
      <c r="CR11" s="3"/>
    </row>
    <row r="12" spans="1:94" ht="12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7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20.2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71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198">
        <f>SUM(AI21:BB23)</f>
        <v>0</v>
      </c>
      <c r="BD21" s="199"/>
      <c r="BE21" s="199"/>
      <c r="BF21" s="199"/>
      <c r="BG21" s="199"/>
      <c r="BH21" s="199"/>
      <c r="BI21" s="199"/>
      <c r="BJ21" s="200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201"/>
      <c r="BD22" s="202"/>
      <c r="BE22" s="202"/>
      <c r="BF22" s="202"/>
      <c r="BG22" s="202"/>
      <c r="BH22" s="202"/>
      <c r="BI22" s="202"/>
      <c r="BJ22" s="203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204"/>
      <c r="BD23" s="205"/>
      <c r="BE23" s="205"/>
      <c r="BF23" s="205"/>
      <c r="BG23" s="205"/>
      <c r="BH23" s="205"/>
      <c r="BI23" s="205"/>
      <c r="BJ23" s="206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75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36" t="s">
        <v>72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K7:N7"/>
    <mergeCell ref="O7:Q7"/>
    <mergeCell ref="R7:S7"/>
    <mergeCell ref="T7:V7"/>
    <mergeCell ref="AH7:AJ7"/>
    <mergeCell ref="AK7:AL7"/>
    <mergeCell ref="AP7:AR7"/>
    <mergeCell ref="AS7:AT7"/>
    <mergeCell ref="BS7:CD7"/>
    <mergeCell ref="CE5:CP6"/>
    <mergeCell ref="AU6:BR7"/>
    <mergeCell ref="CE7:CP7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A24:G26"/>
    <mergeCell ref="H24:N24"/>
    <mergeCell ref="O24:AH24"/>
    <mergeCell ref="AI24:BB24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H13:CP13"/>
    <mergeCell ref="A14:K14"/>
    <mergeCell ref="L14:V14"/>
    <mergeCell ref="W14:BG14"/>
    <mergeCell ref="BH14:BO14"/>
    <mergeCell ref="BP14:BW14"/>
    <mergeCell ref="BX14:CE14"/>
    <mergeCell ref="CF14:CP14"/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A13:BG13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  <dataValidation type="list" allowBlank="1" showInputMessage="1" showErrorMessage="1" sqref="A15">
      <formula1>"ア,イ,ウ,エ,オ"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7"/>
  <sheetViews>
    <sheetView showGridLines="0" zoomScaleSheetLayoutView="96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79</v>
      </c>
      <c r="B1" s="151"/>
      <c r="C1" s="151"/>
      <c r="D1" s="151"/>
      <c r="E1" s="151"/>
      <c r="F1" s="151"/>
      <c r="G1" s="151"/>
      <c r="H1" s="151"/>
    </row>
    <row r="2" spans="1:94" ht="22.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122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7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209" t="s">
        <v>146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1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8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07" t="s">
        <v>44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9"/>
      <c r="AU10" s="127" t="s">
        <v>45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44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0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9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0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3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219" t="s">
        <v>94</v>
      </c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224">
        <f>SUM(L15,BX15)</f>
        <v>0</v>
      </c>
      <c r="CG15" s="225"/>
      <c r="CH15" s="225"/>
      <c r="CI15" s="225"/>
      <c r="CJ15" s="225"/>
      <c r="CK15" s="225"/>
      <c r="CL15" s="225"/>
      <c r="CM15" s="225"/>
      <c r="CN15" s="225"/>
      <c r="CO15" s="225"/>
      <c r="CP15" s="226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95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144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227">
        <f>SUM(AI21:BB23)</f>
        <v>0</v>
      </c>
      <c r="BD21" s="228"/>
      <c r="BE21" s="228"/>
      <c r="BF21" s="228"/>
      <c r="BG21" s="228"/>
      <c r="BH21" s="228"/>
      <c r="BI21" s="228"/>
      <c r="BJ21" s="229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230"/>
      <c r="BD22" s="231"/>
      <c r="BE22" s="231"/>
      <c r="BF22" s="231"/>
      <c r="BG22" s="231"/>
      <c r="BH22" s="231"/>
      <c r="BI22" s="231"/>
      <c r="BJ22" s="232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233"/>
      <c r="BD23" s="234"/>
      <c r="BE23" s="234"/>
      <c r="BF23" s="234"/>
      <c r="BG23" s="234"/>
      <c r="BH23" s="234"/>
      <c r="BI23" s="234"/>
      <c r="BJ23" s="235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69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236">
        <f>SUM(AI24:BB26)</f>
        <v>0</v>
      </c>
      <c r="BD24" s="237"/>
      <c r="BE24" s="237"/>
      <c r="BF24" s="237"/>
      <c r="BG24" s="237"/>
      <c r="BH24" s="237"/>
      <c r="BI24" s="237"/>
      <c r="BJ24" s="238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239"/>
      <c r="BD25" s="240"/>
      <c r="BE25" s="240"/>
      <c r="BF25" s="240"/>
      <c r="BG25" s="240"/>
      <c r="BH25" s="240"/>
      <c r="BI25" s="240"/>
      <c r="BJ25" s="241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242"/>
      <c r="BD26" s="243"/>
      <c r="BE26" s="243"/>
      <c r="BF26" s="243"/>
      <c r="BG26" s="243"/>
      <c r="BH26" s="243"/>
      <c r="BI26" s="243"/>
      <c r="BJ26" s="244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145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236">
        <f>SUM(AI27:BB29)</f>
        <v>0</v>
      </c>
      <c r="BD27" s="237"/>
      <c r="BE27" s="237"/>
      <c r="BF27" s="237"/>
      <c r="BG27" s="237"/>
      <c r="BH27" s="237"/>
      <c r="BI27" s="237"/>
      <c r="BJ27" s="238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239"/>
      <c r="BD28" s="240"/>
      <c r="BE28" s="240"/>
      <c r="BF28" s="240"/>
      <c r="BG28" s="240"/>
      <c r="BH28" s="240"/>
      <c r="BI28" s="240"/>
      <c r="BJ28" s="241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242"/>
      <c r="BD29" s="243"/>
      <c r="BE29" s="243"/>
      <c r="BF29" s="243"/>
      <c r="BG29" s="243"/>
      <c r="BH29" s="243"/>
      <c r="BI29" s="243"/>
      <c r="BJ29" s="244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45">
        <f>SUM(BC21:BJ29)</f>
        <v>0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7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8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7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8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objects="1" scenarios="1" selectLockedCells="1"/>
  <mergeCells count="131"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CF15:CP15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15:K15"/>
    <mergeCell ref="L15:V15"/>
    <mergeCell ref="W15:BG15"/>
    <mergeCell ref="BH15:BO15"/>
    <mergeCell ref="BP15:BW15"/>
    <mergeCell ref="BX15:CE15"/>
    <mergeCell ref="AU12:BJ12"/>
    <mergeCell ref="A13:BG13"/>
    <mergeCell ref="BH13:CP13"/>
    <mergeCell ref="A14:K14"/>
    <mergeCell ref="L14:V14"/>
    <mergeCell ref="CF14:CP14"/>
    <mergeCell ref="AU9:BJ9"/>
    <mergeCell ref="BK9:BZ9"/>
    <mergeCell ref="CA9:CP9"/>
    <mergeCell ref="AU10:BJ11"/>
    <mergeCell ref="BK10:BZ12"/>
    <mergeCell ref="W14:BG14"/>
    <mergeCell ref="BH14:BO14"/>
    <mergeCell ref="BP14:BW14"/>
    <mergeCell ref="BX14:CE14"/>
    <mergeCell ref="A10:AT12"/>
    <mergeCell ref="A9:AT9"/>
    <mergeCell ref="CA10:CP12"/>
    <mergeCell ref="AM7:AO7"/>
    <mergeCell ref="AP7:AR7"/>
    <mergeCell ref="AS7:AT7"/>
    <mergeCell ref="BS7:CD7"/>
    <mergeCell ref="CE7:CP7"/>
    <mergeCell ref="A8:CP8"/>
    <mergeCell ref="Y7:AA7"/>
    <mergeCell ref="AB7:AE7"/>
    <mergeCell ref="CE5:CP6"/>
    <mergeCell ref="AU6:BR7"/>
    <mergeCell ref="K7:N7"/>
    <mergeCell ref="O7:Q7"/>
    <mergeCell ref="R7:S7"/>
    <mergeCell ref="T7:V7"/>
    <mergeCell ref="AF7:AG7"/>
    <mergeCell ref="AH7:AJ7"/>
    <mergeCell ref="AK7:AL7"/>
    <mergeCell ref="W7:X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Y2:CH2"/>
    <mergeCell ref="BS5:CD6"/>
    <mergeCell ref="A1:H1"/>
    <mergeCell ref="A2:I2"/>
    <mergeCell ref="J2:K2"/>
    <mergeCell ref="L2:Q2"/>
    <mergeCell ref="R2:S2"/>
    <mergeCell ref="T2:X2"/>
    <mergeCell ref="A5:J7"/>
    <mergeCell ref="K5:AT6"/>
    <mergeCell ref="AU5:BR5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AI17" sqref="AI17:BJ17"/>
    </sheetView>
  </sheetViews>
  <sheetFormatPr defaultColWidth="9.00390625" defaultRowHeight="15"/>
  <cols>
    <col min="1" max="94" width="0.9921875" style="0" customWidth="1"/>
  </cols>
  <sheetData>
    <row r="1" spans="1:94" ht="17.25">
      <c r="A1" s="151" t="s">
        <v>80</v>
      </c>
      <c r="B1" s="151"/>
      <c r="C1" s="151"/>
      <c r="D1" s="151"/>
      <c r="E1" s="151"/>
      <c r="F1" s="151"/>
      <c r="G1" s="151"/>
      <c r="H1" s="151"/>
      <c r="CH1" s="247" t="s">
        <v>127</v>
      </c>
      <c r="CI1" s="247"/>
      <c r="CJ1" s="247"/>
      <c r="CK1" s="247"/>
      <c r="CL1" s="247"/>
      <c r="CM1" s="247"/>
      <c r="CN1" s="247"/>
      <c r="CO1" s="247"/>
      <c r="CP1" s="247"/>
    </row>
    <row r="2" spans="1:94" ht="22.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126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3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>
        <v>424404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128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129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>
        <v>29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>
        <v>8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130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>
        <v>40</v>
      </c>
      <c r="P7" s="135"/>
      <c r="Q7" s="135"/>
      <c r="R7" s="92" t="s">
        <v>13</v>
      </c>
      <c r="S7" s="92"/>
      <c r="T7" s="93">
        <v>8</v>
      </c>
      <c r="U7" s="93"/>
      <c r="V7" s="93"/>
      <c r="W7" s="92" t="s">
        <v>14</v>
      </c>
      <c r="X7" s="92"/>
      <c r="Y7" s="93">
        <v>23</v>
      </c>
      <c r="Z7" s="93"/>
      <c r="AA7" s="93"/>
      <c r="AB7" s="136" t="s">
        <v>15</v>
      </c>
      <c r="AC7" s="136"/>
      <c r="AD7" s="136"/>
      <c r="AE7" s="136"/>
      <c r="AF7" s="92" t="s">
        <v>7</v>
      </c>
      <c r="AG7" s="92"/>
      <c r="AH7" s="93">
        <v>51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209" t="s">
        <v>21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148" t="s">
        <v>22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212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8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07" t="s">
        <v>131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248" t="s">
        <v>132</v>
      </c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0"/>
      <c r="AU10" s="127">
        <v>25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133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0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248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50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0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251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 t="s">
        <v>134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  <v>1</v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254" t="s">
        <v>135</v>
      </c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6"/>
      <c r="BH15" s="165">
        <v>19.5</v>
      </c>
      <c r="BI15" s="166"/>
      <c r="BJ15" s="166"/>
      <c r="BK15" s="166"/>
      <c r="BL15" s="166"/>
      <c r="BM15" s="166"/>
      <c r="BN15" s="166"/>
      <c r="BO15" s="166"/>
      <c r="BP15" s="166">
        <v>20</v>
      </c>
      <c r="BQ15" s="166"/>
      <c r="BR15" s="166"/>
      <c r="BS15" s="166"/>
      <c r="BT15" s="166"/>
      <c r="BU15" s="166"/>
      <c r="BV15" s="166"/>
      <c r="BW15" s="166"/>
      <c r="BX15" s="166">
        <v>21</v>
      </c>
      <c r="BY15" s="166"/>
      <c r="BZ15" s="166"/>
      <c r="CA15" s="166"/>
      <c r="CB15" s="166"/>
      <c r="CC15" s="166"/>
      <c r="CD15" s="166"/>
      <c r="CE15" s="167"/>
      <c r="CF15" s="156">
        <f>SUM(L15,BX15)</f>
        <v>22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95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33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>
        <v>4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>
        <v>3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10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>
        <v>3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>
        <v>4</v>
      </c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>
        <v>3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>
        <v>3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37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>
        <v>2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>
        <v>3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9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>
        <v>3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>
        <v>3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>
        <v>4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>
        <v>3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>
        <v>3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>
        <v>4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13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>
        <v>4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>
        <v>4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>
        <v>4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>
        <v>5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32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 t="str">
        <f>IF(R32&gt;=39,"Ⅴ",IF(R32&gt;=33,"Ⅳ",IF(R32&gt;=21,"Ⅲ",IF(R32&gt;=15,"Ⅱ",IF(R32&gt;=9,"Ⅰ","")))))</f>
        <v>Ⅲ</v>
      </c>
      <c r="AJ32" s="31"/>
      <c r="AK32" s="31"/>
      <c r="AL32" s="31"/>
      <c r="AM32" s="31"/>
      <c r="AN32" s="31"/>
      <c r="AO32" s="31"/>
      <c r="AP32" s="32"/>
      <c r="AQ32" s="257" t="s">
        <v>141</v>
      </c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9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 t="s">
        <v>142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7</v>
      </c>
      <c r="BH34" s="7"/>
      <c r="BI34" s="10">
        <v>12</v>
      </c>
      <c r="BJ34" s="10"/>
      <c r="BK34" s="10"/>
      <c r="BL34" s="10"/>
      <c r="BM34" s="7" t="s">
        <v>14</v>
      </c>
      <c r="BN34" s="7"/>
      <c r="BO34" s="7"/>
      <c r="BP34" s="10">
        <v>9</v>
      </c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8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 t="s">
        <v>143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7</v>
      </c>
      <c r="BH35" s="7"/>
      <c r="BI35" s="10">
        <v>12</v>
      </c>
      <c r="BJ35" s="10"/>
      <c r="BK35" s="10"/>
      <c r="BL35" s="10"/>
      <c r="BM35" s="7" t="s">
        <v>14</v>
      </c>
      <c r="BN35" s="7"/>
      <c r="BO35" s="7"/>
      <c r="BP35" s="10">
        <v>27</v>
      </c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8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 selectUnlockedCells="1"/>
  <mergeCells count="134"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CF15:CP15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15:K15"/>
    <mergeCell ref="L15:V15"/>
    <mergeCell ref="W15:BG15"/>
    <mergeCell ref="BH15:BO15"/>
    <mergeCell ref="BP15:BW15"/>
    <mergeCell ref="BX15:CE15"/>
    <mergeCell ref="A13:BG13"/>
    <mergeCell ref="BH13:CP13"/>
    <mergeCell ref="A14:K14"/>
    <mergeCell ref="L14:V14"/>
    <mergeCell ref="W14:BG14"/>
    <mergeCell ref="BH14:BO14"/>
    <mergeCell ref="BP14:BW14"/>
    <mergeCell ref="BX14:CE14"/>
    <mergeCell ref="CF14:CP14"/>
    <mergeCell ref="A10:U12"/>
    <mergeCell ref="V10:AT12"/>
    <mergeCell ref="AU10:BJ11"/>
    <mergeCell ref="BK10:BZ12"/>
    <mergeCell ref="CA10:CP12"/>
    <mergeCell ref="AU12:BJ12"/>
    <mergeCell ref="CE7:CP7"/>
    <mergeCell ref="A8:CP8"/>
    <mergeCell ref="A9:U9"/>
    <mergeCell ref="V9:AT9"/>
    <mergeCell ref="AU9:BJ9"/>
    <mergeCell ref="BK9:BZ9"/>
    <mergeCell ref="CA9:CP9"/>
    <mergeCell ref="AH7:AJ7"/>
    <mergeCell ref="AK7:AL7"/>
    <mergeCell ref="AM7:AO7"/>
    <mergeCell ref="AP7:AR7"/>
    <mergeCell ref="AS7:AT7"/>
    <mergeCell ref="BS7:CD7"/>
    <mergeCell ref="R7:S7"/>
    <mergeCell ref="T7:V7"/>
    <mergeCell ref="W7:X7"/>
    <mergeCell ref="Y7:AA7"/>
    <mergeCell ref="AB7:AE7"/>
    <mergeCell ref="AF7:AG7"/>
    <mergeCell ref="BS4:CD4"/>
    <mergeCell ref="CE4:CP4"/>
    <mergeCell ref="A5:J7"/>
    <mergeCell ref="K5:AT6"/>
    <mergeCell ref="AU5:BR5"/>
    <mergeCell ref="BS5:CD6"/>
    <mergeCell ref="CE5:CP6"/>
    <mergeCell ref="AU6:BR7"/>
    <mergeCell ref="K7:N7"/>
    <mergeCell ref="O7:Q7"/>
    <mergeCell ref="A4:J4"/>
    <mergeCell ref="K4:AT4"/>
    <mergeCell ref="AU4:BC4"/>
    <mergeCell ref="BD4:BE4"/>
    <mergeCell ref="BF4:BP4"/>
    <mergeCell ref="BQ4:BR4"/>
    <mergeCell ref="Y2:CH2"/>
    <mergeCell ref="CI2:CP2"/>
    <mergeCell ref="CH1:CP1"/>
    <mergeCell ref="A1:H1"/>
    <mergeCell ref="A2:I2"/>
    <mergeCell ref="J2:K2"/>
    <mergeCell ref="L2:Q2"/>
    <mergeCell ref="R2:S2"/>
    <mergeCell ref="T2:X2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AU6" sqref="AU6:BR7"/>
    </sheetView>
  </sheetViews>
  <sheetFormatPr defaultColWidth="9.00390625" defaultRowHeight="15"/>
  <cols>
    <col min="1" max="94" width="0.9921875" style="0" customWidth="1"/>
  </cols>
  <sheetData>
    <row r="1" spans="1:94" ht="15">
      <c r="A1" s="151" t="s">
        <v>80</v>
      </c>
      <c r="B1" s="151"/>
      <c r="C1" s="151"/>
      <c r="D1" s="151"/>
      <c r="E1" s="151"/>
      <c r="F1" s="151"/>
      <c r="G1" s="151"/>
      <c r="H1" s="151"/>
      <c r="CI1" s="260"/>
      <c r="CJ1" s="260"/>
      <c r="CK1" s="260"/>
      <c r="CL1" s="260"/>
      <c r="CM1" s="260"/>
      <c r="CN1" s="260"/>
      <c r="CO1" s="260"/>
      <c r="CP1" s="260"/>
    </row>
    <row r="2" spans="1:94" ht="22.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136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3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45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137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7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209" t="s">
        <v>21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148" t="s">
        <v>22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212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8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07" t="s">
        <v>137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248" t="s">
        <v>137</v>
      </c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50"/>
      <c r="AU10" s="127" t="s">
        <v>138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137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0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248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50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0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251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3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219" t="s">
        <v>137</v>
      </c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1"/>
      <c r="BH15" s="165" t="s">
        <v>138</v>
      </c>
      <c r="BI15" s="166"/>
      <c r="BJ15" s="166"/>
      <c r="BK15" s="166"/>
      <c r="BL15" s="166"/>
      <c r="BM15" s="166"/>
      <c r="BN15" s="166"/>
      <c r="BO15" s="166"/>
      <c r="BP15" s="166" t="s">
        <v>139</v>
      </c>
      <c r="BQ15" s="166"/>
      <c r="BR15" s="166"/>
      <c r="BS15" s="166"/>
      <c r="BT15" s="166"/>
      <c r="BU15" s="166"/>
      <c r="BV15" s="166"/>
      <c r="BW15" s="166"/>
      <c r="BX15" s="166" t="s">
        <v>140</v>
      </c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95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33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37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103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4">
    <mergeCell ref="CI1:CP1"/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A5:J7"/>
    <mergeCell ref="K5:AT6"/>
    <mergeCell ref="AU5:BR5"/>
    <mergeCell ref="BS5:CD6"/>
    <mergeCell ref="AM7:AO7"/>
    <mergeCell ref="AP7:AR7"/>
    <mergeCell ref="AS7:AT7"/>
    <mergeCell ref="BS7:CD7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10:U12"/>
    <mergeCell ref="V10:AT12"/>
    <mergeCell ref="AU10:BJ11"/>
    <mergeCell ref="BK10:BZ12"/>
    <mergeCell ref="CA10:CP12"/>
    <mergeCell ref="AU12:BJ12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H28:N28"/>
    <mergeCell ref="O28:AH28"/>
    <mergeCell ref="AI28:BB28"/>
    <mergeCell ref="H29:N29"/>
    <mergeCell ref="O29:AH29"/>
    <mergeCell ref="AI29:BB29"/>
    <mergeCell ref="O27:AH27"/>
    <mergeCell ref="AI27:BB27"/>
    <mergeCell ref="BC27:BJ29"/>
    <mergeCell ref="BK27:CP29"/>
    <mergeCell ref="AQ31:CP31"/>
    <mergeCell ref="AQ32:CP32"/>
    <mergeCell ref="AI31:AP31"/>
    <mergeCell ref="AI32:AP32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M34:BO34"/>
    <mergeCell ref="BP34:BS34"/>
    <mergeCell ref="BT34:BZ34"/>
    <mergeCell ref="CA34:CB34"/>
    <mergeCell ref="CF15:CP15"/>
    <mergeCell ref="A15:K15"/>
    <mergeCell ref="L15:V15"/>
    <mergeCell ref="W15:BG15"/>
    <mergeCell ref="BH15:BO15"/>
    <mergeCell ref="BP15:BW15"/>
    <mergeCell ref="BX15:CE15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81</v>
      </c>
      <c r="B1" s="151"/>
      <c r="C1" s="151"/>
      <c r="D1" s="151"/>
      <c r="E1" s="151"/>
      <c r="F1" s="151"/>
      <c r="G1" s="151"/>
      <c r="H1" s="151"/>
    </row>
    <row r="2" spans="1:94" ht="23.2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49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209" t="s">
        <v>21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148" t="s">
        <v>22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212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8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127" t="s">
        <v>45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44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94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47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48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A5:J7"/>
    <mergeCell ref="K5:AT6"/>
    <mergeCell ref="AU5:BR5"/>
    <mergeCell ref="BS5:CD6"/>
    <mergeCell ref="AM7:AO7"/>
    <mergeCell ref="AP7:AR7"/>
    <mergeCell ref="AS7:AT7"/>
    <mergeCell ref="BS7:CD7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10:U12"/>
    <mergeCell ref="V10:AT12"/>
    <mergeCell ref="AU10:BJ11"/>
    <mergeCell ref="BK10:BZ12"/>
    <mergeCell ref="CA10:CP12"/>
    <mergeCell ref="AU12:BJ12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O27:AH27"/>
    <mergeCell ref="AI27:BB27"/>
    <mergeCell ref="BC27:BJ29"/>
    <mergeCell ref="BK27:CP29"/>
    <mergeCell ref="AI31:AP31"/>
    <mergeCell ref="AQ31:CP31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M34:BO34"/>
    <mergeCell ref="BP34:BS34"/>
    <mergeCell ref="BT34:BZ34"/>
    <mergeCell ref="CA34:CB34"/>
    <mergeCell ref="CF15:CP15"/>
    <mergeCell ref="A15:K15"/>
    <mergeCell ref="L15:V15"/>
    <mergeCell ref="W15:BG15"/>
    <mergeCell ref="BH15:BO15"/>
    <mergeCell ref="BP15:BW15"/>
    <mergeCell ref="BX15:CE15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82</v>
      </c>
      <c r="B1" s="151"/>
      <c r="C1" s="151"/>
      <c r="D1" s="151"/>
      <c r="E1" s="151"/>
      <c r="F1" s="151"/>
      <c r="G1" s="151"/>
      <c r="H1" s="151"/>
    </row>
    <row r="2" spans="1:94" ht="21.7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52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273" t="s">
        <v>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</row>
    <row r="9" spans="1:94" ht="12" customHeight="1">
      <c r="A9" s="209" t="s">
        <v>21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149" t="s">
        <v>22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212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212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9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127" t="s">
        <v>45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44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111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80" t="s">
        <v>50</v>
      </c>
      <c r="B21" s="37"/>
      <c r="C21" s="37"/>
      <c r="D21" s="37"/>
      <c r="E21" s="37"/>
      <c r="F21" s="37"/>
      <c r="G21" s="38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39"/>
      <c r="B22" s="40"/>
      <c r="C22" s="40"/>
      <c r="D22" s="40"/>
      <c r="E22" s="40"/>
      <c r="F22" s="40"/>
      <c r="G22" s="41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42"/>
      <c r="B23" s="43"/>
      <c r="C23" s="43"/>
      <c r="D23" s="43"/>
      <c r="E23" s="43"/>
      <c r="F23" s="43"/>
      <c r="G23" s="44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51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A5:J7"/>
    <mergeCell ref="K5:AT6"/>
    <mergeCell ref="AU5:BR5"/>
    <mergeCell ref="BS5:CD6"/>
    <mergeCell ref="AM7:AO7"/>
    <mergeCell ref="AP7:AR7"/>
    <mergeCell ref="AS7:AT7"/>
    <mergeCell ref="BS7:CD7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10:U12"/>
    <mergeCell ref="V10:AT12"/>
    <mergeCell ref="AU10:BJ11"/>
    <mergeCell ref="BK10:BZ12"/>
    <mergeCell ref="CA10:CP12"/>
    <mergeCell ref="AU12:BJ12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O27:AH27"/>
    <mergeCell ref="AI27:BB27"/>
    <mergeCell ref="BC27:BJ29"/>
    <mergeCell ref="BK27:CP29"/>
    <mergeCell ref="AI31:AP31"/>
    <mergeCell ref="AQ31:CP31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M34:BO34"/>
    <mergeCell ref="BP34:BS34"/>
    <mergeCell ref="BT34:BZ34"/>
    <mergeCell ref="CA34:CB34"/>
    <mergeCell ref="CF15:CP15"/>
    <mergeCell ref="A15:K15"/>
    <mergeCell ref="L15:V15"/>
    <mergeCell ref="W15:BG15"/>
    <mergeCell ref="BH15:BO15"/>
    <mergeCell ref="BP15:BW15"/>
    <mergeCell ref="BX15:CE15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A5" sqref="A5:J7"/>
    </sheetView>
  </sheetViews>
  <sheetFormatPr defaultColWidth="9.00390625" defaultRowHeight="15"/>
  <cols>
    <col min="1" max="94" width="0.9921875" style="0" customWidth="1"/>
  </cols>
  <sheetData>
    <row r="1" spans="1:8" ht="15">
      <c r="A1" s="151" t="s">
        <v>83</v>
      </c>
      <c r="B1" s="151"/>
      <c r="C1" s="151"/>
      <c r="D1" s="151"/>
      <c r="E1" s="151"/>
      <c r="F1" s="151"/>
      <c r="G1" s="151"/>
      <c r="H1" s="151"/>
    </row>
    <row r="2" spans="1:94" ht="20.25" customHeight="1">
      <c r="A2" s="152" t="s">
        <v>121</v>
      </c>
      <c r="B2" s="152"/>
      <c r="C2" s="152"/>
      <c r="D2" s="152"/>
      <c r="E2" s="152"/>
      <c r="F2" s="152"/>
      <c r="G2" s="152"/>
      <c r="H2" s="152"/>
      <c r="I2" s="152"/>
      <c r="J2" s="153" t="s">
        <v>0</v>
      </c>
      <c r="K2" s="153"/>
      <c r="L2" s="154" t="s">
        <v>45</v>
      </c>
      <c r="M2" s="154"/>
      <c r="N2" s="154"/>
      <c r="O2" s="154"/>
      <c r="P2" s="154"/>
      <c r="Q2" s="154"/>
      <c r="R2" s="153" t="s">
        <v>1</v>
      </c>
      <c r="S2" s="153"/>
      <c r="T2" s="155" t="s">
        <v>2</v>
      </c>
      <c r="U2" s="155"/>
      <c r="V2" s="155"/>
      <c r="W2" s="155"/>
      <c r="X2" s="155"/>
      <c r="Y2" s="137" t="s">
        <v>59</v>
      </c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 t="s">
        <v>117</v>
      </c>
      <c r="CJ2" s="139"/>
      <c r="CK2" s="139"/>
      <c r="CL2" s="139"/>
      <c r="CM2" s="139"/>
      <c r="CN2" s="139"/>
      <c r="CO2" s="139"/>
      <c r="CP2" s="139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40" t="s">
        <v>4</v>
      </c>
      <c r="B4" s="141"/>
      <c r="C4" s="141"/>
      <c r="D4" s="141"/>
      <c r="E4" s="141"/>
      <c r="F4" s="141"/>
      <c r="G4" s="141"/>
      <c r="H4" s="141"/>
      <c r="I4" s="141"/>
      <c r="J4" s="142"/>
      <c r="K4" s="141" t="s">
        <v>5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3" t="s">
        <v>6</v>
      </c>
      <c r="AV4" s="144"/>
      <c r="AW4" s="144"/>
      <c r="AX4" s="144"/>
      <c r="AY4" s="144"/>
      <c r="AZ4" s="144"/>
      <c r="BA4" s="144"/>
      <c r="BB4" s="144"/>
      <c r="BC4" s="144"/>
      <c r="BD4" s="46" t="s">
        <v>7</v>
      </c>
      <c r="BE4" s="46"/>
      <c r="BF4" s="145" t="s">
        <v>46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8</v>
      </c>
      <c r="BR4" s="147"/>
      <c r="BS4" s="148" t="s">
        <v>9</v>
      </c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 t="s">
        <v>10</v>
      </c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50"/>
    </row>
    <row r="5" spans="1:94" ht="15.75" customHeight="1">
      <c r="A5" s="106" t="s">
        <v>44</v>
      </c>
      <c r="B5" s="107"/>
      <c r="C5" s="107"/>
      <c r="D5" s="107"/>
      <c r="E5" s="107"/>
      <c r="F5" s="107"/>
      <c r="G5" s="107"/>
      <c r="H5" s="107"/>
      <c r="I5" s="107"/>
      <c r="J5" s="108"/>
      <c r="K5" s="112" t="s">
        <v>44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24" t="s">
        <v>11</v>
      </c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6"/>
      <c r="BS5" s="127" t="s">
        <v>45</v>
      </c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9"/>
      <c r="CE5" s="128" t="s">
        <v>45</v>
      </c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30"/>
    </row>
    <row r="6" spans="1:94" ht="15.75" customHeight="1">
      <c r="A6" s="106"/>
      <c r="B6" s="107"/>
      <c r="C6" s="107"/>
      <c r="D6" s="107"/>
      <c r="E6" s="107"/>
      <c r="F6" s="107"/>
      <c r="G6" s="107"/>
      <c r="H6" s="107"/>
      <c r="I6" s="107"/>
      <c r="J6" s="108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27" t="s">
        <v>44</v>
      </c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9"/>
      <c r="BS6" s="127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9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30"/>
    </row>
    <row r="7" spans="1:94" ht="15.75" customHeight="1">
      <c r="A7" s="109"/>
      <c r="B7" s="110"/>
      <c r="C7" s="110"/>
      <c r="D7" s="110"/>
      <c r="E7" s="110"/>
      <c r="F7" s="110"/>
      <c r="G7" s="110"/>
      <c r="H7" s="110"/>
      <c r="I7" s="110"/>
      <c r="J7" s="111"/>
      <c r="K7" s="134" t="s">
        <v>12</v>
      </c>
      <c r="L7" s="135"/>
      <c r="M7" s="135"/>
      <c r="N7" s="135"/>
      <c r="O7" s="135" t="s">
        <v>45</v>
      </c>
      <c r="P7" s="135"/>
      <c r="Q7" s="135"/>
      <c r="R7" s="92" t="s">
        <v>13</v>
      </c>
      <c r="S7" s="92"/>
      <c r="T7" s="93" t="s">
        <v>45</v>
      </c>
      <c r="U7" s="93"/>
      <c r="V7" s="93"/>
      <c r="W7" s="92" t="s">
        <v>14</v>
      </c>
      <c r="X7" s="92"/>
      <c r="Y7" s="93" t="s">
        <v>45</v>
      </c>
      <c r="Z7" s="93"/>
      <c r="AA7" s="93"/>
      <c r="AB7" s="136" t="s">
        <v>15</v>
      </c>
      <c r="AC7" s="136"/>
      <c r="AD7" s="136"/>
      <c r="AE7" s="136"/>
      <c r="AF7" s="92" t="s">
        <v>16</v>
      </c>
      <c r="AG7" s="92"/>
      <c r="AH7" s="93" t="s">
        <v>108</v>
      </c>
      <c r="AI7" s="93"/>
      <c r="AJ7" s="93"/>
      <c r="AK7" s="92" t="s">
        <v>17</v>
      </c>
      <c r="AL7" s="92"/>
      <c r="AM7" s="122"/>
      <c r="AN7" s="122"/>
      <c r="AO7" s="122"/>
      <c r="AP7" s="123" t="s">
        <v>18</v>
      </c>
      <c r="AQ7" s="123"/>
      <c r="AR7" s="123"/>
      <c r="AS7" s="92" t="s">
        <v>19</v>
      </c>
      <c r="AT7" s="92"/>
      <c r="AU7" s="131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3"/>
      <c r="BS7" s="89" t="s">
        <v>13</v>
      </c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8" t="s">
        <v>13</v>
      </c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90"/>
    </row>
    <row r="8" spans="1:94" ht="15.75" customHeight="1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</row>
    <row r="9" spans="1:94" ht="12" customHeight="1">
      <c r="A9" s="209" t="s">
        <v>21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1"/>
      <c r="V9" s="148" t="s">
        <v>22</v>
      </c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212"/>
      <c r="AU9" s="149" t="s">
        <v>23</v>
      </c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 t="s">
        <v>24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212"/>
      <c r="CA9" s="148" t="s">
        <v>25</v>
      </c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50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127" t="s">
        <v>45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13" t="s">
        <v>44</v>
      </c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5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30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213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5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30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22" t="s">
        <v>26</v>
      </c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16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8"/>
      <c r="CA12" s="132"/>
      <c r="CB12" s="132"/>
      <c r="CC12" s="132"/>
      <c r="CD12" s="132"/>
      <c r="CE12" s="132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30"/>
    </row>
    <row r="13" spans="1:94" ht="12" customHeight="1" thickBot="1">
      <c r="A13" s="178" t="s">
        <v>100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80"/>
      <c r="BH13" s="181" t="s">
        <v>102</v>
      </c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4"/>
    </row>
    <row r="14" spans="1:94" ht="12" customHeight="1">
      <c r="A14" s="185" t="s">
        <v>87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 t="s">
        <v>101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9"/>
      <c r="W14" s="190" t="s">
        <v>88</v>
      </c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68" t="s">
        <v>89</v>
      </c>
      <c r="BI14" s="169"/>
      <c r="BJ14" s="169"/>
      <c r="BK14" s="169"/>
      <c r="BL14" s="169"/>
      <c r="BM14" s="169"/>
      <c r="BN14" s="169"/>
      <c r="BO14" s="170"/>
      <c r="BP14" s="171" t="s">
        <v>90</v>
      </c>
      <c r="BQ14" s="172"/>
      <c r="BR14" s="172"/>
      <c r="BS14" s="172"/>
      <c r="BT14" s="172"/>
      <c r="BU14" s="172"/>
      <c r="BV14" s="172"/>
      <c r="BW14" s="173"/>
      <c r="BX14" s="171" t="s">
        <v>91</v>
      </c>
      <c r="BY14" s="172"/>
      <c r="BZ14" s="172"/>
      <c r="CA14" s="172"/>
      <c r="CB14" s="172"/>
      <c r="CC14" s="172"/>
      <c r="CD14" s="172"/>
      <c r="CE14" s="174"/>
      <c r="CF14" s="175" t="s">
        <v>92</v>
      </c>
      <c r="CG14" s="176"/>
      <c r="CH14" s="176"/>
      <c r="CI14" s="176"/>
      <c r="CJ14" s="176"/>
      <c r="CK14" s="176"/>
      <c r="CL14" s="176"/>
      <c r="CM14" s="176"/>
      <c r="CN14" s="176"/>
      <c r="CO14" s="176"/>
      <c r="CP14" s="177"/>
    </row>
    <row r="15" spans="1:94" ht="44.25" customHeight="1" thickBot="1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>
        <f>IF(A15="ア",1,IF(A15="イ",1,IF(A15="ウ",1,IF(A15="エ",0.5,IF(A15="オ","付与なし","")))))</f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2" t="s">
        <v>116</v>
      </c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4"/>
      <c r="BH15" s="165" t="s">
        <v>93</v>
      </c>
      <c r="BI15" s="166"/>
      <c r="BJ15" s="166"/>
      <c r="BK15" s="166"/>
      <c r="BL15" s="166"/>
      <c r="BM15" s="166"/>
      <c r="BN15" s="166"/>
      <c r="BO15" s="166"/>
      <c r="BP15" s="166" t="s">
        <v>93</v>
      </c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7"/>
      <c r="CF15" s="156">
        <f>SUM(L15,BX15)</f>
        <v>0</v>
      </c>
      <c r="CG15" s="157"/>
      <c r="CH15" s="157"/>
      <c r="CI15" s="157"/>
      <c r="CJ15" s="157"/>
      <c r="CK15" s="157"/>
      <c r="CL15" s="157"/>
      <c r="CM15" s="157"/>
      <c r="CN15" s="157"/>
      <c r="CO15" s="157"/>
      <c r="CP15" s="158"/>
    </row>
    <row r="16" spans="1:94" ht="15" customHeight="1">
      <c r="A16" s="94" t="s">
        <v>27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</row>
    <row r="17" spans="1:94" ht="18" customHeight="1">
      <c r="A17" s="95" t="s">
        <v>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45" t="s">
        <v>29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5" t="s">
        <v>30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104" t="s">
        <v>31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7"/>
    </row>
    <row r="18" spans="1:94" ht="18" customHeight="1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105" t="s">
        <v>32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81" t="s">
        <v>32</v>
      </c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82" t="s">
        <v>115</v>
      </c>
      <c r="BD18" s="83"/>
      <c r="BE18" s="83"/>
      <c r="BF18" s="83"/>
      <c r="BG18" s="83"/>
      <c r="BH18" s="83"/>
      <c r="BI18" s="83"/>
      <c r="BJ18" s="84"/>
      <c r="BK18" s="98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100"/>
    </row>
    <row r="19" spans="1:94" ht="17.2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67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82"/>
      <c r="BD19" s="83"/>
      <c r="BE19" s="83"/>
      <c r="BF19" s="83"/>
      <c r="BG19" s="83"/>
      <c r="BH19" s="83"/>
      <c r="BI19" s="83"/>
      <c r="BJ19" s="84"/>
      <c r="BK19" s="98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100"/>
    </row>
    <row r="20" spans="1:94" ht="17.2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3"/>
      <c r="AI20" s="74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85"/>
      <c r="BD20" s="86"/>
      <c r="BE20" s="86"/>
      <c r="BF20" s="86"/>
      <c r="BG20" s="86"/>
      <c r="BH20" s="86"/>
      <c r="BI20" s="86"/>
      <c r="BJ20" s="87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3"/>
    </row>
    <row r="21" spans="1:94" ht="38.25" customHeight="1">
      <c r="A21" s="36" t="s">
        <v>99</v>
      </c>
      <c r="B21" s="274"/>
      <c r="C21" s="274"/>
      <c r="D21" s="274"/>
      <c r="E21" s="274"/>
      <c r="F21" s="274"/>
      <c r="G21" s="275"/>
      <c r="H21" s="45" t="s">
        <v>34</v>
      </c>
      <c r="I21" s="46"/>
      <c r="J21" s="46"/>
      <c r="K21" s="46"/>
      <c r="L21" s="46"/>
      <c r="M21" s="46"/>
      <c r="N21" s="47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50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/>
      <c r="BC21" s="52">
        <f>SUM(AI21:BB23)</f>
        <v>0</v>
      </c>
      <c r="BD21" s="53"/>
      <c r="BE21" s="53"/>
      <c r="BF21" s="53"/>
      <c r="BG21" s="53"/>
      <c r="BH21" s="53"/>
      <c r="BI21" s="53"/>
      <c r="BJ21" s="54"/>
      <c r="BK21" s="77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9"/>
    </row>
    <row r="22" spans="1:94" ht="38.25" customHeight="1">
      <c r="A22" s="276"/>
      <c r="B22" s="277"/>
      <c r="C22" s="277"/>
      <c r="D22" s="277"/>
      <c r="E22" s="277"/>
      <c r="F22" s="277"/>
      <c r="G22" s="278"/>
      <c r="H22" s="67" t="s">
        <v>35</v>
      </c>
      <c r="I22" s="68"/>
      <c r="J22" s="68"/>
      <c r="K22" s="68"/>
      <c r="L22" s="68"/>
      <c r="M22" s="68"/>
      <c r="N22" s="69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  <c r="AI22" s="70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3"/>
      <c r="BC22" s="55"/>
      <c r="BD22" s="56"/>
      <c r="BE22" s="56"/>
      <c r="BF22" s="56"/>
      <c r="BG22" s="56"/>
      <c r="BH22" s="56"/>
      <c r="BI22" s="56"/>
      <c r="BJ22" s="57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3"/>
    </row>
    <row r="23" spans="1:94" ht="38.25" customHeight="1">
      <c r="A23" s="279"/>
      <c r="B23" s="280"/>
      <c r="C23" s="280"/>
      <c r="D23" s="280"/>
      <c r="E23" s="280"/>
      <c r="F23" s="280"/>
      <c r="G23" s="281"/>
      <c r="H23" s="74" t="s">
        <v>36</v>
      </c>
      <c r="I23" s="75"/>
      <c r="J23" s="75"/>
      <c r="K23" s="75"/>
      <c r="L23" s="75"/>
      <c r="M23" s="75"/>
      <c r="N23" s="7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"/>
      <c r="AI23" s="11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4"/>
      <c r="BC23" s="58"/>
      <c r="BD23" s="59"/>
      <c r="BE23" s="59"/>
      <c r="BF23" s="59"/>
      <c r="BG23" s="59"/>
      <c r="BH23" s="59"/>
      <c r="BI23" s="59"/>
      <c r="BJ23" s="60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3"/>
    </row>
    <row r="24" spans="1:94" ht="38.25" customHeight="1">
      <c r="A24" s="36" t="s">
        <v>98</v>
      </c>
      <c r="B24" s="37"/>
      <c r="C24" s="37"/>
      <c r="D24" s="37"/>
      <c r="E24" s="37"/>
      <c r="F24" s="37"/>
      <c r="G24" s="38"/>
      <c r="H24" s="45" t="s">
        <v>34</v>
      </c>
      <c r="I24" s="46"/>
      <c r="J24" s="46"/>
      <c r="K24" s="46"/>
      <c r="L24" s="46"/>
      <c r="M24" s="46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/>
      <c r="AI24" s="48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1"/>
      <c r="BC24" s="52">
        <f>SUM(AI24:BB26)</f>
        <v>0</v>
      </c>
      <c r="BD24" s="53"/>
      <c r="BE24" s="53"/>
      <c r="BF24" s="53"/>
      <c r="BG24" s="53"/>
      <c r="BH24" s="53"/>
      <c r="BI24" s="53"/>
      <c r="BJ24" s="54"/>
      <c r="BK24" s="77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9"/>
    </row>
    <row r="25" spans="1:94" ht="38.25" customHeight="1">
      <c r="A25" s="39"/>
      <c r="B25" s="40"/>
      <c r="C25" s="40"/>
      <c r="D25" s="40"/>
      <c r="E25" s="40"/>
      <c r="F25" s="40"/>
      <c r="G25" s="41"/>
      <c r="H25" s="67" t="s">
        <v>35</v>
      </c>
      <c r="I25" s="68"/>
      <c r="J25" s="68"/>
      <c r="K25" s="68"/>
      <c r="L25" s="68"/>
      <c r="M25" s="68"/>
      <c r="N25" s="69"/>
      <c r="O25" s="70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2"/>
      <c r="AI25" s="70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3"/>
      <c r="BC25" s="55"/>
      <c r="BD25" s="56"/>
      <c r="BE25" s="56"/>
      <c r="BF25" s="56"/>
      <c r="BG25" s="56"/>
      <c r="BH25" s="56"/>
      <c r="BI25" s="56"/>
      <c r="BJ25" s="57"/>
      <c r="BK25" s="61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3"/>
    </row>
    <row r="26" spans="1:94" ht="38.25" customHeight="1">
      <c r="A26" s="42"/>
      <c r="B26" s="43"/>
      <c r="C26" s="43"/>
      <c r="D26" s="43"/>
      <c r="E26" s="43"/>
      <c r="F26" s="43"/>
      <c r="G26" s="44"/>
      <c r="H26" s="74" t="s">
        <v>36</v>
      </c>
      <c r="I26" s="75"/>
      <c r="J26" s="75"/>
      <c r="K26" s="75"/>
      <c r="L26" s="75"/>
      <c r="M26" s="75"/>
      <c r="N26" s="76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4"/>
      <c r="BC26" s="58"/>
      <c r="BD26" s="59"/>
      <c r="BE26" s="59"/>
      <c r="BF26" s="59"/>
      <c r="BG26" s="59"/>
      <c r="BH26" s="59"/>
      <c r="BI26" s="59"/>
      <c r="BJ26" s="60"/>
      <c r="BK26" s="64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6"/>
    </row>
    <row r="27" spans="1:94" ht="38.25" customHeight="1">
      <c r="A27" s="80" t="s">
        <v>38</v>
      </c>
      <c r="B27" s="37"/>
      <c r="C27" s="37"/>
      <c r="D27" s="37"/>
      <c r="E27" s="37"/>
      <c r="F27" s="37"/>
      <c r="G27" s="38"/>
      <c r="H27" s="45" t="s">
        <v>34</v>
      </c>
      <c r="I27" s="46"/>
      <c r="J27" s="46"/>
      <c r="K27" s="46"/>
      <c r="L27" s="46"/>
      <c r="M27" s="46"/>
      <c r="N27" s="47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0"/>
      <c r="AI27" s="48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51"/>
      <c r="BC27" s="52">
        <f>SUM(AI27:BB29)</f>
        <v>0</v>
      </c>
      <c r="BD27" s="53"/>
      <c r="BE27" s="53"/>
      <c r="BF27" s="53"/>
      <c r="BG27" s="53"/>
      <c r="BH27" s="53"/>
      <c r="BI27" s="53"/>
      <c r="BJ27" s="54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3"/>
    </row>
    <row r="28" spans="1:94" ht="38.25" customHeight="1">
      <c r="A28" s="39"/>
      <c r="B28" s="40"/>
      <c r="C28" s="40"/>
      <c r="D28" s="40"/>
      <c r="E28" s="40"/>
      <c r="F28" s="40"/>
      <c r="G28" s="41"/>
      <c r="H28" s="67" t="s">
        <v>35</v>
      </c>
      <c r="I28" s="68"/>
      <c r="J28" s="68"/>
      <c r="K28" s="68"/>
      <c r="L28" s="68"/>
      <c r="M28" s="68"/>
      <c r="N28" s="69"/>
      <c r="O28" s="70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  <c r="AI28" s="70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3"/>
      <c r="BC28" s="55"/>
      <c r="BD28" s="56"/>
      <c r="BE28" s="56"/>
      <c r="BF28" s="56"/>
      <c r="BG28" s="56"/>
      <c r="BH28" s="56"/>
      <c r="BI28" s="56"/>
      <c r="BJ28" s="57"/>
      <c r="BK28" s="61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3"/>
    </row>
    <row r="29" spans="1:94" ht="38.25" customHeight="1">
      <c r="A29" s="42"/>
      <c r="B29" s="43"/>
      <c r="C29" s="43"/>
      <c r="D29" s="43"/>
      <c r="E29" s="43"/>
      <c r="F29" s="43"/>
      <c r="G29" s="44"/>
      <c r="H29" s="74" t="s">
        <v>36</v>
      </c>
      <c r="I29" s="75"/>
      <c r="J29" s="75"/>
      <c r="K29" s="75"/>
      <c r="L29" s="75"/>
      <c r="M29" s="75"/>
      <c r="N29" s="76"/>
      <c r="O29" s="1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1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4"/>
      <c r="BC29" s="58"/>
      <c r="BD29" s="59"/>
      <c r="BE29" s="59"/>
      <c r="BF29" s="59"/>
      <c r="BG29" s="59"/>
      <c r="BH29" s="59"/>
      <c r="BI29" s="59"/>
      <c r="BJ29" s="60"/>
      <c r="BK29" s="64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6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5" t="s">
        <v>96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21" t="s">
        <v>97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 t="s">
        <v>104</v>
      </c>
      <c r="AJ31" s="16"/>
      <c r="AK31" s="16"/>
      <c r="AL31" s="16"/>
      <c r="AM31" s="16"/>
      <c r="AN31" s="16"/>
      <c r="AO31" s="16"/>
      <c r="AP31" s="17"/>
      <c r="AQ31" s="23" t="s">
        <v>39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4"/>
    </row>
    <row r="32" spans="1:94" ht="39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5">
        <f>SUM(BC21:BJ29)</f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7" t="s">
        <v>40</v>
      </c>
      <c r="AE32" s="28"/>
      <c r="AF32" s="28"/>
      <c r="AG32" s="28"/>
      <c r="AH32" s="29"/>
      <c r="AI32" s="30">
        <f>IF(R32&gt;=39,"Ⅴ",IF(R32&gt;=33,"Ⅳ",IF(R32&gt;=21,"Ⅲ",IF(R32&gt;=15,"Ⅱ",IF(R32&gt;=9,"Ⅰ","")))))</f>
      </c>
      <c r="AJ32" s="31"/>
      <c r="AK32" s="31"/>
      <c r="AL32" s="31"/>
      <c r="AM32" s="31"/>
      <c r="AN32" s="31"/>
      <c r="AO32" s="31"/>
      <c r="AP32" s="32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5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8" t="s">
        <v>109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7" t="s">
        <v>41</v>
      </c>
      <c r="BH34" s="7"/>
      <c r="BI34" s="10"/>
      <c r="BJ34" s="10"/>
      <c r="BK34" s="10"/>
      <c r="BL34" s="10"/>
      <c r="BM34" s="7" t="s">
        <v>14</v>
      </c>
      <c r="BN34" s="7"/>
      <c r="BO34" s="7"/>
      <c r="BP34" s="10"/>
      <c r="BQ34" s="10"/>
      <c r="BR34" s="10"/>
      <c r="BS34" s="10"/>
      <c r="BT34" s="7" t="s">
        <v>42</v>
      </c>
      <c r="BU34" s="7"/>
      <c r="BV34" s="7"/>
      <c r="BW34" s="7"/>
      <c r="BX34" s="7"/>
      <c r="BY34" s="7"/>
      <c r="BZ34" s="7"/>
      <c r="CA34" s="7" t="s">
        <v>43</v>
      </c>
      <c r="CB34" s="7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8" t="s">
        <v>110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7" t="s">
        <v>16</v>
      </c>
      <c r="BH35" s="7"/>
      <c r="BI35" s="10"/>
      <c r="BJ35" s="10"/>
      <c r="BK35" s="10"/>
      <c r="BL35" s="10"/>
      <c r="BM35" s="7" t="s">
        <v>14</v>
      </c>
      <c r="BN35" s="7"/>
      <c r="BO35" s="7"/>
      <c r="BP35" s="10"/>
      <c r="BQ35" s="10"/>
      <c r="BR35" s="10"/>
      <c r="BS35" s="10"/>
      <c r="BT35" s="7" t="s">
        <v>42</v>
      </c>
      <c r="BU35" s="7"/>
      <c r="BV35" s="7"/>
      <c r="BW35" s="7"/>
      <c r="BX35" s="7"/>
      <c r="BY35" s="7"/>
      <c r="BZ35" s="7"/>
      <c r="CA35" s="7" t="s">
        <v>43</v>
      </c>
      <c r="CB35" s="7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J2:K2"/>
    <mergeCell ref="L2:Q2"/>
    <mergeCell ref="R2:S2"/>
    <mergeCell ref="T2:X2"/>
    <mergeCell ref="Y2:CH2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A5:J7"/>
    <mergeCell ref="K5:AT6"/>
    <mergeCell ref="AU5:BR5"/>
    <mergeCell ref="BS5:CD6"/>
    <mergeCell ref="AM7:AO7"/>
    <mergeCell ref="AP7:AR7"/>
    <mergeCell ref="AS7:AT7"/>
    <mergeCell ref="BS7:CD7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10:U12"/>
    <mergeCell ref="V10:AT12"/>
    <mergeCell ref="AU10:BJ11"/>
    <mergeCell ref="BK10:BZ12"/>
    <mergeCell ref="CA10:CP12"/>
    <mergeCell ref="AU12:BJ12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O27:AH27"/>
    <mergeCell ref="AI27:BB27"/>
    <mergeCell ref="BC27:BJ29"/>
    <mergeCell ref="BK27:CP29"/>
    <mergeCell ref="AI31:AP31"/>
    <mergeCell ref="AQ31:CP31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BM34:BO34"/>
    <mergeCell ref="BP34:BS34"/>
    <mergeCell ref="BT34:BZ34"/>
    <mergeCell ref="CA34:CB34"/>
    <mergeCell ref="CF15:CP15"/>
    <mergeCell ref="A15:K15"/>
    <mergeCell ref="L15:V15"/>
    <mergeCell ref="W15:BG15"/>
    <mergeCell ref="BH15:BO15"/>
    <mergeCell ref="BP15:BW15"/>
    <mergeCell ref="BX15:CE15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2019-05-14T08:01:14Z</cp:lastPrinted>
  <dcterms:created xsi:type="dcterms:W3CDTF">2016-02-02T23:30:45Z</dcterms:created>
  <dcterms:modified xsi:type="dcterms:W3CDTF">2019-10-09T05:23:34Z</dcterms:modified>
  <cp:category/>
  <cp:version/>
  <cp:contentType/>
  <cp:contentStatus/>
</cp:coreProperties>
</file>